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francisco\Downloads\RE_ OT _ Art121Fr32_T04_2022\"/>
    </mc:Choice>
  </mc:AlternateContent>
  <xr:revisionPtr revIDLastSave="0" documentId="13_ncr:1_{22E9CEB3-E267-4831-A175-57421A24AEE9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M12" i="1"/>
  <c r="N12" i="1" s="1"/>
  <c r="K20" i="1"/>
  <c r="J20" i="1"/>
  <c r="I20" i="1"/>
  <c r="G20" i="1"/>
  <c r="H12" i="1"/>
  <c r="F20" i="1"/>
  <c r="E20" i="1"/>
  <c r="D20" i="1"/>
  <c r="C20" i="1"/>
  <c r="M19" i="1"/>
  <c r="H19" i="1"/>
  <c r="H15" i="1"/>
  <c r="H14" i="1"/>
  <c r="H11" i="1"/>
  <c r="N19" i="1" l="1"/>
  <c r="H16" i="1"/>
  <c r="M15" i="1"/>
  <c r="M16" i="1"/>
  <c r="M18" i="1"/>
  <c r="M14" i="1"/>
  <c r="M17" i="1"/>
  <c r="M11" i="1"/>
  <c r="H18" i="1"/>
  <c r="H20" i="1" l="1"/>
  <c r="M20" i="1"/>
  <c r="N18" i="1"/>
  <c r="N16" i="1"/>
  <c r="N11" i="1"/>
  <c r="H17" i="1"/>
  <c r="N17" i="1" s="1"/>
  <c r="N15" i="1"/>
  <c r="N20" i="1" l="1"/>
  <c r="N14" i="1"/>
</calcChain>
</file>

<file path=xl/sharedStrings.xml><?xml version="1.0" encoding="utf-8"?>
<sst xmlns="http://schemas.openxmlformats.org/spreadsheetml/2006/main" count="30" uniqueCount="26">
  <si>
    <t xml:space="preserve">DIRECCIÓN DE CAPACITACIÓN  PARA LA CULTURA DE LA TRANSPARENCIA, </t>
  </si>
  <si>
    <t>LA PROTECCIÓN DE DATOS PERSONALES Y LA RENDICIÓN DE CUENTAS</t>
  </si>
  <si>
    <t>Cursos Introductorios</t>
  </si>
  <si>
    <t>Número de Cursos</t>
  </si>
  <si>
    <t>Participantes</t>
  </si>
  <si>
    <t>Total de participantes</t>
  </si>
  <si>
    <t>Acreditados</t>
  </si>
  <si>
    <t>Total de acreditados</t>
  </si>
  <si>
    <t>Porcentaje de acreditación</t>
  </si>
  <si>
    <t>Mujeres</t>
  </si>
  <si>
    <t>Hombres</t>
  </si>
  <si>
    <t>No. binario</t>
  </si>
  <si>
    <t>Otro</t>
  </si>
  <si>
    <t>Introducción a la Organización de Archivos</t>
  </si>
  <si>
    <t>Cursos Especializados</t>
  </si>
  <si>
    <t>Transparencia Proactiva</t>
  </si>
  <si>
    <t xml:space="preserve">Taller de Solicitudes de Información y Recurso de Revisión. </t>
  </si>
  <si>
    <t xml:space="preserve">Taller de Clasificación de la Información y elaboración de versiones públicas. </t>
  </si>
  <si>
    <t>Taller Prueba de Daño</t>
  </si>
  <si>
    <t>Taller Aviso de Privacidad</t>
  </si>
  <si>
    <t xml:space="preserve">Documento de Seguridad </t>
  </si>
  <si>
    <t xml:space="preserve">TOTALES </t>
  </si>
  <si>
    <t>Nota</t>
  </si>
  <si>
    <t>Capacitación "Aula Virtual en Tiempo Real" 4° trimestre 2022</t>
  </si>
  <si>
    <t>Introducción a la Ley de Protección de Datos Personales</t>
  </si>
  <si>
    <t xml:space="preserve">Con relacion a los curso externos coordinados por la Dirección de Capacitación, se realizaron 2 acciones de capacitacion que fueron impartidas por 3 personas instructoras, de los cuales se tienen 47 personas servidoras públicas acreditadas, siendo 25 mujeres y 23 hombres. 
El día 20 de octubre de 2022, se llevó a cabo el curso, “Conciliación en Materia de Transparencia y Protección de Datos Personales” con una participación de 37 personas (20 mujeres, 17 hombres).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</si>
</sst>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/>
      <top style="double">
        <color theme="0" tint="-0.14996795556505021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164" fontId="8" fillId="4" borderId="12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6666"/>
      <color rgb="FF0099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11</xdr:col>
      <xdr:colOff>274401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191" y="66675"/>
          <a:ext cx="15442660" cy="80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4"/>
  <sheetViews>
    <sheetView tabSelected="1" topLeftCell="A12" zoomScale="70" zoomScaleNormal="70" workbookViewId="0">
      <selection activeCell="N17" sqref="N17"/>
    </sheetView>
  </sheetViews>
  <sheetFormatPr baseColWidth="10" defaultColWidth="11.47265625" defaultRowHeight="14.4" x14ac:dyDescent="0.55000000000000004"/>
  <cols>
    <col min="2" max="2" width="58.47265625" customWidth="1"/>
    <col min="3" max="3" width="26.7890625" customWidth="1"/>
    <col min="4" max="4" width="14.15625" customWidth="1"/>
    <col min="5" max="7" width="14.47265625" customWidth="1"/>
    <col min="8" max="8" width="19.47265625" customWidth="1"/>
    <col min="9" max="9" width="11.7890625" customWidth="1"/>
    <col min="10" max="12" width="12.62890625" customWidth="1"/>
    <col min="13" max="13" width="17.26171875" customWidth="1"/>
    <col min="14" max="14" width="27.7890625" customWidth="1"/>
  </cols>
  <sheetData>
    <row r="2" spans="2:14" ht="29.25" customHeight="1" x14ac:dyDescent="0.55000000000000004">
      <c r="H2" s="1"/>
      <c r="I2" s="1"/>
      <c r="J2" s="1"/>
      <c r="K2" s="1"/>
      <c r="L2" s="1"/>
      <c r="M2" s="1"/>
      <c r="N2" s="1"/>
    </row>
    <row r="3" spans="2:14" ht="32.25" customHeight="1" x14ac:dyDescent="0.55000000000000004">
      <c r="H3" s="1"/>
      <c r="I3" s="1"/>
      <c r="J3" s="1"/>
      <c r="K3" s="1"/>
      <c r="L3" s="1"/>
      <c r="M3" s="1"/>
      <c r="N3" s="1"/>
    </row>
    <row r="4" spans="2:14" ht="18" customHeight="1" x14ac:dyDescent="0.7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8" customHeight="1" x14ac:dyDescent="0.7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8" customHeight="1" x14ac:dyDescent="0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25.5" customHeight="1" x14ac:dyDescent="0.85">
      <c r="B7" s="10" t="s">
        <v>23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</row>
    <row r="8" spans="2:14" ht="12" customHeight="1" thickBot="1" x14ac:dyDescent="0.9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</row>
    <row r="9" spans="2:14" ht="46" customHeight="1" thickTop="1" thickBot="1" x14ac:dyDescent="0.6">
      <c r="B9" s="12" t="s">
        <v>2</v>
      </c>
      <c r="C9" s="12" t="s">
        <v>3</v>
      </c>
      <c r="D9" s="18" t="s">
        <v>4</v>
      </c>
      <c r="E9" s="19"/>
      <c r="F9" s="19"/>
      <c r="G9" s="20"/>
      <c r="H9" s="17" t="s">
        <v>5</v>
      </c>
      <c r="I9" s="18" t="s">
        <v>6</v>
      </c>
      <c r="J9" s="19"/>
      <c r="K9" s="19"/>
      <c r="L9" s="20"/>
      <c r="M9" s="17" t="s">
        <v>7</v>
      </c>
      <c r="N9" s="17" t="s">
        <v>8</v>
      </c>
    </row>
    <row r="10" spans="2:14" ht="20.7" thickTop="1" x14ac:dyDescent="0.55000000000000004">
      <c r="B10" s="24"/>
      <c r="C10" s="24"/>
      <c r="D10" s="8" t="s">
        <v>9</v>
      </c>
      <c r="E10" s="8" t="s">
        <v>10</v>
      </c>
      <c r="F10" s="8" t="s">
        <v>11</v>
      </c>
      <c r="G10" s="25" t="s">
        <v>12</v>
      </c>
      <c r="H10" s="26"/>
      <c r="I10" s="8" t="s">
        <v>9</v>
      </c>
      <c r="J10" s="8" t="s">
        <v>10</v>
      </c>
      <c r="K10" s="8" t="s">
        <v>11</v>
      </c>
      <c r="L10" s="25" t="s">
        <v>12</v>
      </c>
      <c r="M10" s="26"/>
      <c r="N10" s="26"/>
    </row>
    <row r="11" spans="2:14" ht="20.399999999999999" x14ac:dyDescent="0.55000000000000004">
      <c r="B11" s="27" t="s">
        <v>13</v>
      </c>
      <c r="C11" s="28">
        <v>1</v>
      </c>
      <c r="D11" s="28">
        <v>36</v>
      </c>
      <c r="E11" s="28">
        <v>46</v>
      </c>
      <c r="F11" s="28">
        <v>0</v>
      </c>
      <c r="G11" s="28">
        <v>0</v>
      </c>
      <c r="H11" s="29">
        <f>SUM(D11:G11)</f>
        <v>82</v>
      </c>
      <c r="I11" s="28">
        <v>35</v>
      </c>
      <c r="J11" s="28">
        <v>40</v>
      </c>
      <c r="K11" s="28">
        <v>0</v>
      </c>
      <c r="L11" s="28">
        <v>0</v>
      </c>
      <c r="M11" s="29">
        <f>SUM(I11:L11)</f>
        <v>75</v>
      </c>
      <c r="N11" s="30">
        <f>M11/H11</f>
        <v>0.91463414634146345</v>
      </c>
    </row>
    <row r="12" spans="2:14" ht="36.6" x14ac:dyDescent="0.55000000000000004">
      <c r="B12" s="27" t="s">
        <v>24</v>
      </c>
      <c r="C12" s="28">
        <v>1</v>
      </c>
      <c r="D12" s="28">
        <v>39</v>
      </c>
      <c r="E12" s="28">
        <v>46</v>
      </c>
      <c r="F12" s="28">
        <v>0</v>
      </c>
      <c r="G12" s="28">
        <v>0</v>
      </c>
      <c r="H12" s="29">
        <f>SUM(D12:G12)</f>
        <v>85</v>
      </c>
      <c r="I12" s="28">
        <v>35</v>
      </c>
      <c r="J12" s="28">
        <v>34</v>
      </c>
      <c r="K12" s="28">
        <v>0</v>
      </c>
      <c r="L12" s="28">
        <v>0</v>
      </c>
      <c r="M12" s="29">
        <f>SUM(I12:L12)</f>
        <v>69</v>
      </c>
      <c r="N12" s="30">
        <f>M12/H12</f>
        <v>0.81176470588235294</v>
      </c>
    </row>
    <row r="13" spans="2:14" ht="20.399999999999999" x14ac:dyDescent="0.55000000000000004">
      <c r="B13" s="31" t="s">
        <v>14</v>
      </c>
      <c r="C13" s="32"/>
      <c r="D13" s="32"/>
      <c r="E13" s="32"/>
      <c r="F13" s="32"/>
      <c r="G13" s="32"/>
      <c r="H13" s="33"/>
      <c r="I13" s="32"/>
      <c r="J13" s="32"/>
      <c r="K13" s="32"/>
      <c r="L13" s="32"/>
      <c r="M13" s="33"/>
      <c r="N13" s="34"/>
    </row>
    <row r="14" spans="2:14" s="7" customFormat="1" ht="20.399999999999999" x14ac:dyDescent="0.55000000000000004">
      <c r="B14" s="27" t="s">
        <v>15</v>
      </c>
      <c r="C14" s="28">
        <v>5</v>
      </c>
      <c r="D14" s="28">
        <v>359</v>
      </c>
      <c r="E14" s="28">
        <v>211</v>
      </c>
      <c r="F14" s="28">
        <v>2</v>
      </c>
      <c r="G14" s="28">
        <v>0</v>
      </c>
      <c r="H14" s="29">
        <f t="shared" ref="H14:H19" si="0">SUM(D14:G14)</f>
        <v>572</v>
      </c>
      <c r="I14" s="28">
        <v>189</v>
      </c>
      <c r="J14" s="28">
        <v>134</v>
      </c>
      <c r="K14" s="28">
        <v>1</v>
      </c>
      <c r="L14" s="28">
        <v>0</v>
      </c>
      <c r="M14" s="29">
        <f t="shared" ref="M14:M19" si="1">SUM(I14:L14)</f>
        <v>324</v>
      </c>
      <c r="N14" s="30">
        <f t="shared" ref="N14:N19" si="2">M14/H14</f>
        <v>0.56643356643356646</v>
      </c>
    </row>
    <row r="15" spans="2:14" ht="36.6" x14ac:dyDescent="0.55000000000000004">
      <c r="B15" s="27" t="s">
        <v>16</v>
      </c>
      <c r="C15" s="28">
        <v>2</v>
      </c>
      <c r="D15" s="28">
        <v>25</v>
      </c>
      <c r="E15" s="28">
        <v>22</v>
      </c>
      <c r="F15" s="28">
        <v>0</v>
      </c>
      <c r="G15" s="28">
        <v>0</v>
      </c>
      <c r="H15" s="29">
        <f t="shared" si="0"/>
        <v>47</v>
      </c>
      <c r="I15" s="28">
        <v>25</v>
      </c>
      <c r="J15" s="28">
        <v>22</v>
      </c>
      <c r="K15" s="28">
        <v>0</v>
      </c>
      <c r="L15" s="28">
        <v>0</v>
      </c>
      <c r="M15" s="29">
        <f t="shared" si="1"/>
        <v>47</v>
      </c>
      <c r="N15" s="30">
        <f t="shared" si="2"/>
        <v>1</v>
      </c>
    </row>
    <row r="16" spans="2:14" ht="36.6" x14ac:dyDescent="0.55000000000000004">
      <c r="B16" s="27" t="s">
        <v>17</v>
      </c>
      <c r="C16" s="28">
        <v>6</v>
      </c>
      <c r="D16" s="28">
        <v>314</v>
      </c>
      <c r="E16" s="28">
        <v>233</v>
      </c>
      <c r="F16" s="28">
        <v>2</v>
      </c>
      <c r="G16" s="28">
        <v>0</v>
      </c>
      <c r="H16" s="29">
        <f t="shared" si="0"/>
        <v>549</v>
      </c>
      <c r="I16" s="28">
        <v>149</v>
      </c>
      <c r="J16" s="28">
        <v>103</v>
      </c>
      <c r="K16" s="28">
        <v>1</v>
      </c>
      <c r="L16" s="28">
        <v>0</v>
      </c>
      <c r="M16" s="29">
        <f t="shared" si="1"/>
        <v>253</v>
      </c>
      <c r="N16" s="30">
        <f t="shared" si="2"/>
        <v>0.46083788706739526</v>
      </c>
    </row>
    <row r="17" spans="2:16" ht="20.399999999999999" x14ac:dyDescent="0.55000000000000004">
      <c r="B17" s="27" t="s">
        <v>18</v>
      </c>
      <c r="C17" s="28">
        <v>7</v>
      </c>
      <c r="D17" s="28">
        <v>250</v>
      </c>
      <c r="E17" s="28">
        <v>238</v>
      </c>
      <c r="F17" s="28">
        <v>1</v>
      </c>
      <c r="G17" s="28">
        <v>0</v>
      </c>
      <c r="H17" s="29">
        <f t="shared" si="0"/>
        <v>489</v>
      </c>
      <c r="I17" s="28">
        <v>147</v>
      </c>
      <c r="J17" s="28">
        <v>146</v>
      </c>
      <c r="K17" s="28">
        <v>1</v>
      </c>
      <c r="L17" s="28">
        <v>0</v>
      </c>
      <c r="M17" s="29">
        <f t="shared" si="1"/>
        <v>294</v>
      </c>
      <c r="N17" s="30">
        <f t="shared" si="2"/>
        <v>0.60122699386503065</v>
      </c>
    </row>
    <row r="18" spans="2:16" ht="20.399999999999999" x14ac:dyDescent="0.55000000000000004">
      <c r="B18" s="27" t="s">
        <v>19</v>
      </c>
      <c r="C18" s="28">
        <v>4</v>
      </c>
      <c r="D18" s="28">
        <v>244</v>
      </c>
      <c r="E18" s="28">
        <v>167</v>
      </c>
      <c r="F18" s="28">
        <v>1</v>
      </c>
      <c r="G18" s="28">
        <v>0</v>
      </c>
      <c r="H18" s="29">
        <f t="shared" si="0"/>
        <v>412</v>
      </c>
      <c r="I18" s="28">
        <v>148</v>
      </c>
      <c r="J18" s="28">
        <v>101</v>
      </c>
      <c r="K18" s="28">
        <v>1</v>
      </c>
      <c r="L18" s="28">
        <v>0</v>
      </c>
      <c r="M18" s="29">
        <f t="shared" si="1"/>
        <v>250</v>
      </c>
      <c r="N18" s="30">
        <f t="shared" si="2"/>
        <v>0.60679611650485432</v>
      </c>
    </row>
    <row r="19" spans="2:16" ht="20.399999999999999" x14ac:dyDescent="0.55000000000000004">
      <c r="B19" s="27" t="s">
        <v>20</v>
      </c>
      <c r="C19" s="28">
        <v>3</v>
      </c>
      <c r="D19" s="28">
        <v>211</v>
      </c>
      <c r="E19" s="28">
        <v>199</v>
      </c>
      <c r="F19" s="28">
        <v>0</v>
      </c>
      <c r="G19" s="28">
        <v>0</v>
      </c>
      <c r="H19" s="29">
        <f t="shared" si="0"/>
        <v>410</v>
      </c>
      <c r="I19" s="28">
        <v>92</v>
      </c>
      <c r="J19" s="28">
        <v>98</v>
      </c>
      <c r="K19" s="28">
        <v>0</v>
      </c>
      <c r="L19" s="28">
        <v>0</v>
      </c>
      <c r="M19" s="29">
        <f t="shared" si="1"/>
        <v>190</v>
      </c>
      <c r="N19" s="30">
        <f t="shared" si="2"/>
        <v>0.46341463414634149</v>
      </c>
    </row>
    <row r="20" spans="2:16" ht="20.7" thickBot="1" x14ac:dyDescent="0.8">
      <c r="B20" s="35" t="s">
        <v>21</v>
      </c>
      <c r="C20" s="36">
        <f>SUM(C11:C19)</f>
        <v>29</v>
      </c>
      <c r="D20" s="37">
        <f>SUM(D11:D19)</f>
        <v>1478</v>
      </c>
      <c r="E20" s="37">
        <f>SUM(E11:E19)</f>
        <v>1162</v>
      </c>
      <c r="F20" s="37">
        <f>SUM(F11:F19)</f>
        <v>6</v>
      </c>
      <c r="G20" s="37">
        <f>SUM(G11:G19)</f>
        <v>0</v>
      </c>
      <c r="H20" s="38">
        <f>SUM(H11:H19)</f>
        <v>2646</v>
      </c>
      <c r="I20" s="38">
        <f>SUM(I11:I19)</f>
        <v>820</v>
      </c>
      <c r="J20" s="38">
        <f>SUM(J11:J19)</f>
        <v>678</v>
      </c>
      <c r="K20" s="37">
        <f>SUM(K11:K19)</f>
        <v>4</v>
      </c>
      <c r="L20" s="37">
        <f>SUM(L11:L19)</f>
        <v>0</v>
      </c>
      <c r="M20" s="38">
        <f>SUM(M11:M19)</f>
        <v>1502</v>
      </c>
      <c r="N20" s="39">
        <f>M20/H20</f>
        <v>0.5676492819349962</v>
      </c>
    </row>
    <row r="21" spans="2:16" ht="22" customHeight="1" thickTop="1" thickBot="1" x14ac:dyDescent="0.6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6" ht="16" customHeight="1" thickTop="1" x14ac:dyDescent="0.55000000000000004">
      <c r="B22" s="13" t="s">
        <v>22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"/>
    </row>
    <row r="23" spans="2:16" ht="16" customHeight="1" x14ac:dyDescent="0.55000000000000004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16" ht="74.2" customHeight="1" x14ac:dyDescent="0.55000000000000004">
      <c r="B24" s="21" t="s">
        <v>25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</sheetData>
  <mergeCells count="12">
    <mergeCell ref="B22:N23"/>
    <mergeCell ref="B24:N24"/>
    <mergeCell ref="H9:H10"/>
    <mergeCell ref="M9:M10"/>
    <mergeCell ref="N9:N10"/>
    <mergeCell ref="D9:G9"/>
    <mergeCell ref="I9:L9"/>
    <mergeCell ref="B4:N4"/>
    <mergeCell ref="B7:N7"/>
    <mergeCell ref="B5:N5"/>
    <mergeCell ref="B9:B10"/>
    <mergeCell ref="C9:C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052d89-61b9-4436-9d46-59a8c9752680" xsi:nil="true"/>
    <lcf76f155ced4ddcb4097134ff3c332f xmlns="7f32e694-dea1-45cb-a17d-d8052f2eb5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6" ma:contentTypeDescription="Crear nuevo documento." ma:contentTypeScope="" ma:versionID="0b25440d0810529936883a2f55c91e81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19b73f2701ee9861ce495a4c881a88b2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a931f3-d9e8-41cd-a6b6-2b206f50b585}" ma:internalName="TaxCatchAll" ma:showField="CatchAllData" ma:web="97052d89-61b9-4436-9d46-59a8c9752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234f69f-8df7-4f43-aa78-46d043be2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B1E98-E2EB-4BD4-B998-18746AEC4420}">
  <ds:schemaRefs>
    <ds:schemaRef ds:uri="http://schemas.microsoft.com/office/2006/metadata/properties"/>
    <ds:schemaRef ds:uri="http://schemas.microsoft.com/office/infopath/2007/PartnerControls"/>
    <ds:schemaRef ds:uri="97052d89-61b9-4436-9d46-59a8c9752680"/>
    <ds:schemaRef ds:uri="7f32e694-dea1-45cb-a17d-d8052f2eb508"/>
  </ds:schemaRefs>
</ds:datastoreItem>
</file>

<file path=customXml/itemProps2.xml><?xml version="1.0" encoding="utf-8"?>
<ds:datastoreItem xmlns:ds="http://schemas.openxmlformats.org/officeDocument/2006/customXml" ds:itemID="{9B2676E2-6BCE-4593-82C0-F6790B545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9C226-6D38-4D22-B825-AC5B2B90B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Miguel Ángel Francisco Manzano</cp:lastModifiedBy>
  <cp:revision/>
  <dcterms:created xsi:type="dcterms:W3CDTF">2016-11-30T19:47:07Z</dcterms:created>
  <dcterms:modified xsi:type="dcterms:W3CDTF">2023-01-16T23:57:17Z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  <property fmtid="{D5CDD505-2E9C-101B-9397-08002B2CF9AE}" pid="3" name="MediaServiceImageTags">
    <vt:lpwstr/>
  </property>
</Properties>
</file>