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4\3er trimestre\Art. 121\Fr XXXII\"/>
    </mc:Choice>
  </mc:AlternateContent>
  <xr:revisionPtr revIDLastSave="0" documentId="13_ncr:1_{B37BCC75-0438-4840-A9EF-3D48ED75B047}" xr6:coauthVersionLast="47" xr6:coauthVersionMax="47" xr10:uidLastSave="{00000000-0000-0000-0000-000000000000}"/>
  <bookViews>
    <workbookView xWindow="530" yWindow="1490" windowWidth="25520" windowHeight="15550" xr2:uid="{00000000-000D-0000-FFFF-FFFF00000000}"/>
  </bookViews>
  <sheets>
    <sheet name="2024_T0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1" i="1"/>
  <c r="F18" i="1"/>
  <c r="G18" i="1"/>
  <c r="E18" i="1"/>
  <c r="C18" i="1"/>
  <c r="H18" i="1" l="1"/>
  <c r="I11" i="1"/>
  <c r="I18" i="1" s="1"/>
  <c r="D18" i="1"/>
</calcChain>
</file>

<file path=xl/sharedStrings.xml><?xml version="1.0" encoding="utf-8"?>
<sst xmlns="http://schemas.openxmlformats.org/spreadsheetml/2006/main" count="21" uniqueCount="21">
  <si>
    <t>Cursos Introductorios</t>
  </si>
  <si>
    <t>Número de Cursos</t>
  </si>
  <si>
    <t>Total de participantes</t>
  </si>
  <si>
    <t>Acreditados</t>
  </si>
  <si>
    <t>Total de acreditados</t>
  </si>
  <si>
    <t>Porcentaje de acreditación</t>
  </si>
  <si>
    <t>Mujeres</t>
  </si>
  <si>
    <t>Hombres</t>
  </si>
  <si>
    <t>Otro</t>
  </si>
  <si>
    <t>Aviso de Privacidad</t>
  </si>
  <si>
    <t>Taller de Prueba de Daño</t>
  </si>
  <si>
    <t>Taller de Clasificación de Información y Elaboración de Versiones Públicas</t>
  </si>
  <si>
    <t>Transparencia Proactiva</t>
  </si>
  <si>
    <t>Elaboración del Documento de Seguridad</t>
  </si>
  <si>
    <t>Introducción al Sistema Nacional de Transparencia</t>
  </si>
  <si>
    <t xml:space="preserve">TOTALES </t>
  </si>
  <si>
    <t>Nota</t>
  </si>
  <si>
    <t xml:space="preserve"> CENTRO DE CAPACITACIÓN  E INVESTIGACIÓN DE TRANSPARENCIA Y PROTECCIÓN DE DATOS PERSONALES</t>
  </si>
  <si>
    <t>Capacitación "Aula Virtual en Tiempo Real" 3° trimestre 2024</t>
  </si>
  <si>
    <t>Solicitudes de Información y Recurso de Revisión</t>
  </si>
  <si>
    <t>• En el periodo del 1 de julio al 30 de septiembre de 2024, se coordinaron 13 acciones de capacitación, impartidas por 13 personas instructoras externas pertenecientes a igual número de sujetos obligados, en las que participaron 332 personas servidoras públicas, de las cuales 330 personas aprobaron.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</si>
</sst>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Symbol"/>
      <family val="1"/>
      <charset val="2"/>
    </font>
    <font>
      <b/>
      <sz val="14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>
      <left/>
      <right/>
      <top style="double">
        <color theme="0" tint="-0.249977111117893"/>
      </top>
      <bottom style="double">
        <color theme="0" tint="-0.249977111117893"/>
      </bottom>
      <diagonal/>
    </border>
    <border>
      <left style="double">
        <color theme="0" tint="-0.249977111117893"/>
      </left>
      <right style="double">
        <color theme="0" tint="-0.249977111117893"/>
      </right>
      <top style="double">
        <color theme="0" tint="-0.249977111117893"/>
      </top>
      <bottom/>
      <diagonal/>
    </border>
    <border>
      <left style="double">
        <color theme="0" tint="-0.249977111117893"/>
      </left>
      <right style="double">
        <color theme="0" tint="-0.249977111117893"/>
      </right>
      <top/>
      <bottom style="double">
        <color theme="0" tint="-0.249977111117893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 style="double">
        <color theme="0" tint="-0.14996795556505021"/>
      </left>
      <right/>
      <top/>
      <bottom style="double">
        <color theme="0" tint="-0.14996795556505021"/>
      </bottom>
      <diagonal/>
    </border>
    <border>
      <left/>
      <right/>
      <top/>
      <bottom style="double">
        <color theme="0" tint="-0.14996795556505021"/>
      </bottom>
      <diagonal/>
    </border>
    <border>
      <left style="double">
        <color theme="0" tint="-0.14996795556505021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 style="double">
        <color theme="0" tint="-0.249977111117893"/>
      </left>
      <right/>
      <top style="double">
        <color theme="0" tint="-0.249977111117893"/>
      </top>
      <bottom/>
      <diagonal/>
    </border>
    <border>
      <left/>
      <right style="double">
        <color theme="0" tint="-0.249977111117893"/>
      </right>
      <top style="double">
        <color theme="0" tint="-0.249977111117893"/>
      </top>
      <bottom/>
      <diagonal/>
    </border>
    <border>
      <left/>
      <right/>
      <top style="double">
        <color theme="0" tint="-0.249977111117893"/>
      </top>
      <bottom/>
      <diagonal/>
    </border>
    <border>
      <left/>
      <right/>
      <top style="double">
        <color theme="0" tint="-0.14996795556505021"/>
      </top>
      <bottom/>
      <diagonal/>
    </border>
    <border>
      <left/>
      <right style="double">
        <color theme="0" tint="-0.14993743705557422"/>
      </right>
      <top style="double">
        <color theme="0" tint="-0.14996795556505021"/>
      </top>
      <bottom/>
      <diagonal/>
    </border>
    <border>
      <left style="double">
        <color theme="0" tint="-0.249977111117893"/>
      </left>
      <right style="thin">
        <color indexed="64"/>
      </right>
      <top style="double">
        <color theme="0" tint="-0.249977111117893"/>
      </top>
      <bottom style="double">
        <color theme="0" tint="-0.249977111117893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3" borderId="5" xfId="0" applyFont="1" applyFill="1" applyBorder="1" applyAlignment="1">
      <alignment horizontal="right"/>
    </xf>
    <xf numFmtId="0" fontId="0" fillId="0" borderId="7" xfId="0" applyBorder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0" xfId="0" applyFont="1"/>
    <xf numFmtId="0" fontId="10" fillId="4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3" fontId="8" fillId="2" borderId="13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center" vertical="center"/>
    </xf>
    <xf numFmtId="43" fontId="8" fillId="4" borderId="1" xfId="1" applyFont="1" applyFill="1" applyBorder="1" applyAlignment="1">
      <alignment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12" fillId="0" borderId="15" xfId="0" applyFont="1" applyBorder="1" applyAlignment="1">
      <alignment horizontal="center" vertical="center" wrapText="1"/>
    </xf>
    <xf numFmtId="43" fontId="8" fillId="3" borderId="5" xfId="1" applyFont="1" applyFill="1" applyBorder="1" applyAlignment="1">
      <alignment vertical="center" wrapText="1"/>
    </xf>
    <xf numFmtId="43" fontId="8" fillId="4" borderId="1" xfId="1" applyFont="1" applyFill="1" applyBorder="1" applyAlignment="1">
      <alignment horizontal="left" vertical="center" wrapText="1"/>
    </xf>
  </cellXfs>
  <cellStyles count="3">
    <cellStyle name="Millares" xfId="1" builtinId="3"/>
    <cellStyle name="Millares 2" xfId="2" xr:uid="{E7C5FA6C-392A-4299-A3FE-FA23B2908C4E}"/>
    <cellStyle name="Normal" xfId="0" builtinId="0"/>
  </cellStyles>
  <dxfs count="0"/>
  <tableStyles count="0" defaultTableStyle="TableStyleMedium2" defaultPivotStyle="PivotStyleLight16"/>
  <colors>
    <mruColors>
      <color rgb="FF006666"/>
      <color rgb="FF0099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10</xdr:col>
      <xdr:colOff>339138</xdr:colOff>
      <xdr:row>2</xdr:row>
      <xdr:rowOff>314325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191" y="66675"/>
          <a:ext cx="15442660" cy="801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2"/>
  <sheetViews>
    <sheetView tabSelected="1" topLeftCell="B1" zoomScale="88" zoomScaleNormal="70" workbookViewId="0">
      <selection activeCell="L7" sqref="L7"/>
    </sheetView>
  </sheetViews>
  <sheetFormatPr baseColWidth="10" defaultColWidth="11.36328125" defaultRowHeight="14.5" x14ac:dyDescent="0.35"/>
  <cols>
    <col min="2" max="2" width="58.36328125" customWidth="1"/>
    <col min="3" max="3" width="26.90625" customWidth="1"/>
    <col min="4" max="4" width="19.36328125" customWidth="1"/>
    <col min="5" max="5" width="11.90625" customWidth="1"/>
    <col min="6" max="7" width="12.54296875" customWidth="1"/>
    <col min="8" max="8" width="17.08984375" customWidth="1"/>
    <col min="9" max="9" width="27.90625" customWidth="1"/>
  </cols>
  <sheetData>
    <row r="2" spans="2:9" ht="29.25" customHeight="1" x14ac:dyDescent="0.35">
      <c r="D2" s="2"/>
      <c r="E2" s="2"/>
      <c r="F2" s="2"/>
      <c r="G2" s="2"/>
      <c r="H2" s="2"/>
      <c r="I2" s="2"/>
    </row>
    <row r="3" spans="2:9" ht="32.25" customHeight="1" x14ac:dyDescent="0.35">
      <c r="D3" s="2"/>
      <c r="E3" s="2"/>
      <c r="F3" s="2"/>
      <c r="G3" s="2"/>
      <c r="H3" s="2"/>
      <c r="I3" s="2"/>
    </row>
    <row r="4" spans="2:9" ht="18" customHeight="1" x14ac:dyDescent="0.5">
      <c r="B4" s="39"/>
      <c r="C4" s="39"/>
      <c r="D4" s="39"/>
      <c r="E4" s="39"/>
      <c r="F4" s="39"/>
      <c r="G4" s="39"/>
      <c r="H4" s="39"/>
      <c r="I4" s="39"/>
    </row>
    <row r="5" spans="2:9" ht="18" customHeight="1" x14ac:dyDescent="0.5">
      <c r="B5" s="40" t="s">
        <v>17</v>
      </c>
      <c r="C5" s="40"/>
      <c r="D5" s="40"/>
      <c r="E5" s="40"/>
      <c r="F5" s="40"/>
      <c r="G5" s="40"/>
      <c r="H5" s="40"/>
      <c r="I5" s="40"/>
    </row>
    <row r="6" spans="2:9" ht="18" customHeight="1" x14ac:dyDescent="0.5">
      <c r="B6" s="8"/>
      <c r="C6" s="8"/>
      <c r="D6" s="8"/>
      <c r="E6" s="8"/>
      <c r="F6" s="8"/>
      <c r="G6" s="8"/>
      <c r="H6" s="8"/>
      <c r="I6" s="8"/>
    </row>
    <row r="7" spans="2:9" ht="25.5" customHeight="1" x14ac:dyDescent="0.55000000000000004">
      <c r="B7" s="35" t="s">
        <v>18</v>
      </c>
      <c r="C7" s="35"/>
      <c r="D7" s="36"/>
      <c r="E7" s="36"/>
      <c r="F7" s="36"/>
      <c r="G7" s="36"/>
      <c r="H7" s="36"/>
      <c r="I7" s="36"/>
    </row>
    <row r="8" spans="2:9" ht="12" customHeight="1" thickBot="1" x14ac:dyDescent="0.6">
      <c r="B8" s="6"/>
      <c r="C8" s="6"/>
      <c r="D8" s="7"/>
      <c r="E8" s="7"/>
      <c r="F8" s="7"/>
      <c r="G8" s="7"/>
      <c r="H8" s="7"/>
      <c r="I8" s="7"/>
    </row>
    <row r="9" spans="2:9" ht="46" customHeight="1" thickTop="1" thickBot="1" x14ac:dyDescent="0.4">
      <c r="B9" s="37" t="s">
        <v>0</v>
      </c>
      <c r="C9" s="37" t="s">
        <v>1</v>
      </c>
      <c r="D9" s="30" t="s">
        <v>2</v>
      </c>
      <c r="E9" s="32" t="s">
        <v>3</v>
      </c>
      <c r="F9" s="33"/>
      <c r="G9" s="34"/>
      <c r="H9" s="30" t="s">
        <v>4</v>
      </c>
      <c r="I9" s="30" t="s">
        <v>5</v>
      </c>
    </row>
    <row r="10" spans="2:9" ht="22" thickTop="1" thickBot="1" x14ac:dyDescent="0.4">
      <c r="B10" s="38"/>
      <c r="C10" s="38"/>
      <c r="D10" s="31"/>
      <c r="E10" s="9" t="s">
        <v>6</v>
      </c>
      <c r="F10" s="9" t="s">
        <v>7</v>
      </c>
      <c r="G10" s="10" t="s">
        <v>8</v>
      </c>
      <c r="H10" s="31"/>
      <c r="I10" s="31"/>
    </row>
    <row r="11" spans="2:9" ht="22" thickTop="1" thickBot="1" x14ac:dyDescent="0.4">
      <c r="B11" s="1" t="s">
        <v>9</v>
      </c>
      <c r="C11" s="14">
        <v>7</v>
      </c>
      <c r="D11" s="13">
        <v>574</v>
      </c>
      <c r="E11" s="12">
        <v>229</v>
      </c>
      <c r="F11" s="23">
        <v>202</v>
      </c>
      <c r="G11" s="14">
        <v>1</v>
      </c>
      <c r="H11" s="15">
        <f>SUM(E11:G11)</f>
        <v>432</v>
      </c>
      <c r="I11" s="43">
        <f>H11*100/D11</f>
        <v>75.261324041811847</v>
      </c>
    </row>
    <row r="12" spans="2:9" s="11" customFormat="1" ht="22" thickTop="1" thickBot="1" x14ac:dyDescent="0.4">
      <c r="B12" s="1" t="s">
        <v>10</v>
      </c>
      <c r="C12" s="17">
        <v>5</v>
      </c>
      <c r="D12" s="16">
        <v>409</v>
      </c>
      <c r="E12" s="12">
        <v>140</v>
      </c>
      <c r="F12" s="17">
        <v>120</v>
      </c>
      <c r="G12" s="17">
        <v>0</v>
      </c>
      <c r="H12" s="15">
        <f t="shared" ref="H12:H17" si="0">SUM(E12:G12)</f>
        <v>260</v>
      </c>
      <c r="I12" s="22">
        <f t="shared" ref="I12:I17" si="1">H12*100/D12</f>
        <v>63.569682151589241</v>
      </c>
    </row>
    <row r="13" spans="2:9" ht="38" thickTop="1" thickBot="1" x14ac:dyDescent="0.4">
      <c r="B13" s="1" t="s">
        <v>11</v>
      </c>
      <c r="C13" s="17">
        <v>4</v>
      </c>
      <c r="D13" s="18">
        <v>291</v>
      </c>
      <c r="E13" s="12">
        <v>94</v>
      </c>
      <c r="F13" s="17">
        <v>71</v>
      </c>
      <c r="G13" s="17">
        <v>0</v>
      </c>
      <c r="H13" s="15">
        <f t="shared" si="0"/>
        <v>165</v>
      </c>
      <c r="I13" s="22">
        <f t="shared" si="1"/>
        <v>56.701030927835049</v>
      </c>
    </row>
    <row r="14" spans="2:9" ht="22" thickTop="1" thickBot="1" x14ac:dyDescent="0.4">
      <c r="B14" s="1" t="s">
        <v>12</v>
      </c>
      <c r="C14" s="17">
        <v>4</v>
      </c>
      <c r="D14" s="18">
        <v>180</v>
      </c>
      <c r="E14" s="12">
        <v>48</v>
      </c>
      <c r="F14" s="17">
        <v>50</v>
      </c>
      <c r="G14" s="17">
        <v>2</v>
      </c>
      <c r="H14" s="15">
        <f t="shared" si="0"/>
        <v>100</v>
      </c>
      <c r="I14" s="22">
        <f t="shared" si="1"/>
        <v>55.555555555555557</v>
      </c>
    </row>
    <row r="15" spans="2:9" ht="22" thickTop="1" thickBot="1" x14ac:dyDescent="0.4">
      <c r="B15" s="1" t="s">
        <v>13</v>
      </c>
      <c r="C15" s="17">
        <v>3</v>
      </c>
      <c r="D15" s="18">
        <v>224</v>
      </c>
      <c r="E15" s="12">
        <v>70</v>
      </c>
      <c r="F15" s="17">
        <v>51</v>
      </c>
      <c r="G15" s="17">
        <v>1</v>
      </c>
      <c r="H15" s="15">
        <f t="shared" si="0"/>
        <v>122</v>
      </c>
      <c r="I15" s="22">
        <f t="shared" si="1"/>
        <v>54.464285714285715</v>
      </c>
    </row>
    <row r="16" spans="2:9" ht="22" thickTop="1" thickBot="1" x14ac:dyDescent="0.4">
      <c r="B16" s="1" t="s">
        <v>14</v>
      </c>
      <c r="C16" s="17">
        <v>3</v>
      </c>
      <c r="D16" s="18">
        <v>227</v>
      </c>
      <c r="E16" s="12">
        <v>67</v>
      </c>
      <c r="F16" s="17">
        <v>51</v>
      </c>
      <c r="G16" s="17">
        <v>0</v>
      </c>
      <c r="H16" s="15">
        <f t="shared" si="0"/>
        <v>118</v>
      </c>
      <c r="I16" s="22">
        <f t="shared" si="1"/>
        <v>51.982378854625551</v>
      </c>
    </row>
    <row r="17" spans="2:11" ht="22" thickTop="1" thickBot="1" x14ac:dyDescent="0.4">
      <c r="B17" s="1" t="s">
        <v>19</v>
      </c>
      <c r="C17" s="17">
        <v>1</v>
      </c>
      <c r="D17" s="18">
        <v>60</v>
      </c>
      <c r="E17" s="12">
        <v>15</v>
      </c>
      <c r="F17" s="17">
        <v>11</v>
      </c>
      <c r="G17" s="17">
        <v>0</v>
      </c>
      <c r="H17" s="15">
        <f t="shared" si="0"/>
        <v>26</v>
      </c>
      <c r="I17" s="22">
        <f t="shared" si="1"/>
        <v>43.333333333333336</v>
      </c>
    </row>
    <row r="18" spans="2:11" ht="22" thickTop="1" thickBot="1" x14ac:dyDescent="0.55000000000000004">
      <c r="B18" s="4" t="s">
        <v>15</v>
      </c>
      <c r="C18" s="19">
        <f t="shared" ref="C18:G18" si="2">SUM(C11:C17)</f>
        <v>27</v>
      </c>
      <c r="D18" s="21">
        <f t="shared" si="2"/>
        <v>1965</v>
      </c>
      <c r="E18" s="21">
        <f t="shared" si="2"/>
        <v>663</v>
      </c>
      <c r="F18" s="21">
        <f t="shared" si="2"/>
        <v>556</v>
      </c>
      <c r="G18" s="20">
        <f t="shared" si="2"/>
        <v>4</v>
      </c>
      <c r="H18" s="21">
        <f>SUM(H11:H17)</f>
        <v>1223</v>
      </c>
      <c r="I18" s="42">
        <f>SUM(I11:I17)/7</f>
        <v>57.26679865414804</v>
      </c>
    </row>
    <row r="19" spans="2:11" ht="22" customHeight="1" thickTop="1" thickBot="1" x14ac:dyDescent="0.4">
      <c r="B19" s="5"/>
      <c r="C19" s="5"/>
      <c r="D19" s="5"/>
      <c r="E19" s="5"/>
      <c r="F19" s="5"/>
      <c r="G19" s="5"/>
      <c r="H19" s="5"/>
      <c r="I19" s="5"/>
    </row>
    <row r="20" spans="2:11" ht="16" customHeight="1" thickTop="1" x14ac:dyDescent="0.35">
      <c r="B20" s="24" t="s">
        <v>16</v>
      </c>
      <c r="C20" s="25"/>
      <c r="D20" s="25"/>
      <c r="E20" s="25"/>
      <c r="F20" s="25"/>
      <c r="G20" s="25"/>
      <c r="H20" s="25"/>
      <c r="I20" s="25"/>
      <c r="K20" s="3"/>
    </row>
    <row r="21" spans="2:11" ht="16" customHeight="1" thickBot="1" x14ac:dyDescent="0.4">
      <c r="B21" s="26"/>
      <c r="C21" s="27"/>
      <c r="D21" s="27"/>
      <c r="E21" s="27"/>
      <c r="F21" s="27"/>
      <c r="G21" s="27"/>
      <c r="H21" s="27"/>
      <c r="I21" s="27"/>
    </row>
    <row r="22" spans="2:11" ht="74.150000000000006" customHeight="1" thickTop="1" x14ac:dyDescent="0.35">
      <c r="B22" s="41" t="s">
        <v>20</v>
      </c>
      <c r="C22" s="28"/>
      <c r="D22" s="28"/>
      <c r="E22" s="28"/>
      <c r="F22" s="28"/>
      <c r="G22" s="28"/>
      <c r="H22" s="28"/>
      <c r="I22" s="29"/>
    </row>
  </sheetData>
  <mergeCells count="11">
    <mergeCell ref="B7:I7"/>
    <mergeCell ref="B9:B10"/>
    <mergeCell ref="C9:C10"/>
    <mergeCell ref="B4:I4"/>
    <mergeCell ref="B5:I5"/>
    <mergeCell ref="B20:I21"/>
    <mergeCell ref="B22:I22"/>
    <mergeCell ref="D9:D10"/>
    <mergeCell ref="H9:H10"/>
    <mergeCell ref="I9:I10"/>
    <mergeCell ref="E9:G9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F2DD51-09F8-4BF2-9D09-30D1CB5ECE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2676E2-6BCE-4593-82C0-F6790B5456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3B1E98-E2EB-4BD4-B998-18746AEC4420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2024_T02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Hernández</dc:creator>
  <cp:keywords/>
  <dc:description/>
  <cp:lastModifiedBy>Edgar Yair Martínez Madrigal</cp:lastModifiedBy>
  <cp:revision/>
  <dcterms:created xsi:type="dcterms:W3CDTF">2016-11-30T19:47:07Z</dcterms:created>
  <dcterms:modified xsi:type="dcterms:W3CDTF">2024-10-09T00:41:36Z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