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4to trimestre\Art. 121 Fr32\"/>
    </mc:Choice>
  </mc:AlternateContent>
  <xr:revisionPtr revIDLastSave="0" documentId="13_ncr:1_{67CC73C8-D858-4F93-BFE1-EEEFAB9C17D9}" xr6:coauthVersionLast="47" xr6:coauthVersionMax="47" xr10:uidLastSave="{00000000-0000-0000-0000-000000000000}"/>
  <bookViews>
    <workbookView xWindow="5860" yWindow="4000" windowWidth="31450" windowHeight="1538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4" i="1"/>
  <c r="H15" i="1"/>
  <c r="I15" i="1" s="1"/>
  <c r="H16" i="1"/>
  <c r="I16" i="1" s="1"/>
  <c r="H17" i="1"/>
  <c r="I17" i="1" s="1"/>
  <c r="H18" i="1"/>
  <c r="I18" i="1" s="1"/>
  <c r="H19" i="1"/>
  <c r="I19" i="1" s="1"/>
  <c r="H12" i="1"/>
  <c r="H11" i="1"/>
  <c r="D20" i="1"/>
  <c r="G20" i="1"/>
  <c r="F20" i="1"/>
  <c r="E20" i="1"/>
  <c r="C20" i="1"/>
  <c r="I14" i="1"/>
  <c r="H20" i="1" l="1"/>
  <c r="I11" i="1"/>
  <c r="I12" i="1"/>
  <c r="I20" i="1" s="1"/>
</calcChain>
</file>

<file path=xl/sharedStrings.xml><?xml version="1.0" encoding="utf-8"?>
<sst xmlns="http://schemas.openxmlformats.org/spreadsheetml/2006/main" count="22" uniqueCount="22">
  <si>
    <t>Cursos Introductorios</t>
  </si>
  <si>
    <t>Número de Cursos</t>
  </si>
  <si>
    <t>Total de participantes</t>
  </si>
  <si>
    <t>Acreditados</t>
  </si>
  <si>
    <t>Total de acreditados</t>
  </si>
  <si>
    <t>Porcentaje de acreditación</t>
  </si>
  <si>
    <t>Mujeres</t>
  </si>
  <si>
    <t>Hombres</t>
  </si>
  <si>
    <t>Otro</t>
  </si>
  <si>
    <t xml:space="preserve">TOTALES </t>
  </si>
  <si>
    <t>Nota</t>
  </si>
  <si>
    <t>Centro de Capacitación e Investigación de Transparencia y Protección de Datos Personales</t>
  </si>
  <si>
    <t>Capacitación "Aula Virtual en Tiempo Real" 4° trimestre 2025</t>
  </si>
  <si>
    <t>Capacitaciones Especializadas</t>
  </si>
  <si>
    <t>Constitucionalismo Transformador y Buen Gobierno</t>
  </si>
  <si>
    <t>Anticorrupción y Rendición de Cuentas</t>
  </si>
  <si>
    <t>Derecho de Acceso a la Información a través de las Resoluciones Judiciales</t>
  </si>
  <si>
    <t xml:space="preserve">Protección de Datos Personales en el Entorno Digital </t>
  </si>
  <si>
    <t xml:space="preserve">Introducción a la Organización de Archivos </t>
  </si>
  <si>
    <t>3 en 1 de PD</t>
  </si>
  <si>
    <t>Taller de Clasificación de la Información, Elaboración de Versiones Públicas</t>
  </si>
  <si>
    <t xml:space="preserve">Protección de los Derechos Digitales en la era de la Inteligencia Artificial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</si>
</sst>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color rgb="FFFF0000"/>
      <name val="Symbol"/>
      <family val="1"/>
      <charset val="2"/>
    </font>
    <font>
      <b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 tint="-0.14996795556505021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/>
      <right/>
      <top style="double">
        <color theme="0" tint="-0.14996795556505021"/>
      </top>
      <bottom/>
      <diagonal/>
    </border>
    <border>
      <left/>
      <right style="double">
        <color theme="0" tint="-0.14993743705557422"/>
      </right>
      <top style="double">
        <color theme="0" tint="-0.1499679555650502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3" borderId="5" xfId="0" applyFont="1" applyFill="1" applyBorder="1" applyAlignment="1">
      <alignment horizontal="right"/>
    </xf>
    <xf numFmtId="0" fontId="0" fillId="0" borderId="7" xfId="0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/>
    <xf numFmtId="0" fontId="11" fillId="4" borderId="2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43" fontId="8" fillId="4" borderId="1" xfId="2" applyFont="1" applyFill="1" applyBorder="1" applyAlignment="1">
      <alignment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66"/>
      <color rgb="FF0099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10</xdr:col>
      <xdr:colOff>339138</xdr:colOff>
      <xdr:row>2</xdr:row>
      <xdr:rowOff>314325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91" y="66675"/>
          <a:ext cx="15442660" cy="801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4"/>
  <sheetViews>
    <sheetView tabSelected="1" topLeftCell="B4" zoomScale="88" zoomScaleNormal="70" workbookViewId="0">
      <selection activeCell="P10" sqref="P10"/>
    </sheetView>
  </sheetViews>
  <sheetFormatPr baseColWidth="10" defaultColWidth="11.36328125" defaultRowHeight="14.5" x14ac:dyDescent="0.35"/>
  <cols>
    <col min="2" max="2" width="58.36328125" customWidth="1"/>
    <col min="3" max="3" width="26.81640625" customWidth="1"/>
    <col min="4" max="4" width="19.36328125" customWidth="1"/>
    <col min="5" max="5" width="11.81640625" customWidth="1"/>
    <col min="6" max="7" width="12.6328125" customWidth="1"/>
    <col min="8" max="8" width="17.1796875" customWidth="1"/>
    <col min="9" max="9" width="27.81640625" customWidth="1"/>
  </cols>
  <sheetData>
    <row r="2" spans="2:9" ht="29.25" customHeight="1" x14ac:dyDescent="0.35">
      <c r="D2" s="2"/>
      <c r="E2" s="2"/>
      <c r="F2" s="2"/>
      <c r="G2" s="2"/>
      <c r="H2" s="2"/>
      <c r="I2" s="2"/>
    </row>
    <row r="3" spans="2:9" ht="32.25" customHeight="1" x14ac:dyDescent="0.35">
      <c r="D3" s="2"/>
      <c r="E3" s="2"/>
      <c r="F3" s="2"/>
      <c r="G3" s="2"/>
      <c r="H3" s="2"/>
      <c r="I3" s="2"/>
    </row>
    <row r="4" spans="2:9" ht="18" customHeight="1" x14ac:dyDescent="0.5">
      <c r="B4" s="24" t="s">
        <v>11</v>
      </c>
      <c r="C4" s="24"/>
      <c r="D4" s="24"/>
      <c r="E4" s="24"/>
      <c r="F4" s="24"/>
      <c r="G4" s="24"/>
      <c r="H4" s="24"/>
      <c r="I4" s="24"/>
    </row>
    <row r="5" spans="2:9" ht="18" customHeight="1" x14ac:dyDescent="0.5">
      <c r="B5" s="24"/>
      <c r="C5" s="24"/>
      <c r="D5" s="24"/>
      <c r="E5" s="24"/>
      <c r="F5" s="24"/>
      <c r="G5" s="24"/>
      <c r="H5" s="24"/>
      <c r="I5" s="24"/>
    </row>
    <row r="6" spans="2:9" ht="18" customHeight="1" x14ac:dyDescent="0.5">
      <c r="B6" s="8"/>
      <c r="C6" s="8"/>
      <c r="D6" s="8"/>
      <c r="E6" s="8"/>
      <c r="F6" s="8"/>
      <c r="G6" s="8"/>
      <c r="H6" s="8"/>
      <c r="I6" s="8"/>
    </row>
    <row r="7" spans="2:9" ht="25.5" customHeight="1" x14ac:dyDescent="0.55000000000000004">
      <c r="B7" s="25" t="s">
        <v>12</v>
      </c>
      <c r="C7" s="25"/>
      <c r="D7" s="26"/>
      <c r="E7" s="26"/>
      <c r="F7" s="26"/>
      <c r="G7" s="26"/>
      <c r="H7" s="26"/>
      <c r="I7" s="26"/>
    </row>
    <row r="8" spans="2:9" ht="12" customHeight="1" thickBot="1" x14ac:dyDescent="0.6">
      <c r="B8" s="6"/>
      <c r="C8" s="6"/>
      <c r="D8" s="7"/>
      <c r="E8" s="7"/>
      <c r="F8" s="7"/>
      <c r="G8" s="7"/>
      <c r="H8" s="7"/>
      <c r="I8" s="7"/>
    </row>
    <row r="9" spans="2:9" ht="46" customHeight="1" thickTop="1" thickBot="1" x14ac:dyDescent="0.4">
      <c r="B9" s="27" t="s">
        <v>0</v>
      </c>
      <c r="C9" s="27" t="s">
        <v>1</v>
      </c>
      <c r="D9" s="36" t="s">
        <v>2</v>
      </c>
      <c r="E9" s="38" t="s">
        <v>3</v>
      </c>
      <c r="F9" s="39"/>
      <c r="G9" s="40"/>
      <c r="H9" s="36" t="s">
        <v>4</v>
      </c>
      <c r="I9" s="36" t="s">
        <v>5</v>
      </c>
    </row>
    <row r="10" spans="2:9" ht="22" thickTop="1" thickBot="1" x14ac:dyDescent="0.4">
      <c r="B10" s="28"/>
      <c r="C10" s="28"/>
      <c r="D10" s="37"/>
      <c r="E10" s="9" t="s">
        <v>6</v>
      </c>
      <c r="F10" s="9" t="s">
        <v>7</v>
      </c>
      <c r="G10" s="10" t="s">
        <v>8</v>
      </c>
      <c r="H10" s="37"/>
      <c r="I10" s="37"/>
    </row>
    <row r="11" spans="2:9" ht="22" thickTop="1" thickBot="1" x14ac:dyDescent="0.4">
      <c r="B11" s="1" t="s">
        <v>13</v>
      </c>
      <c r="C11" s="12">
        <v>1</v>
      </c>
      <c r="D11" s="13">
        <v>63</v>
      </c>
      <c r="E11" s="12">
        <v>21</v>
      </c>
      <c r="F11" s="12">
        <v>16</v>
      </c>
      <c r="G11" s="14">
        <v>0</v>
      </c>
      <c r="H11" s="15">
        <f>SUM(E11:G11)</f>
        <v>37</v>
      </c>
      <c r="I11" s="22">
        <f>H11*100/D11</f>
        <v>58.730158730158728</v>
      </c>
    </row>
    <row r="12" spans="2:9" s="11" customFormat="1" ht="22" thickTop="1" thickBot="1" x14ac:dyDescent="0.4">
      <c r="B12" s="1" t="s">
        <v>14</v>
      </c>
      <c r="C12" s="12">
        <v>2</v>
      </c>
      <c r="D12" s="16">
        <v>181</v>
      </c>
      <c r="E12" s="12">
        <v>70</v>
      </c>
      <c r="F12" s="17">
        <v>47</v>
      </c>
      <c r="G12" s="17">
        <v>0</v>
      </c>
      <c r="H12" s="15">
        <f>SUM(E12:G12)</f>
        <v>117</v>
      </c>
      <c r="I12" s="22">
        <f t="shared" ref="I12:I19" si="0">H12*100/D12</f>
        <v>64.640883977900558</v>
      </c>
    </row>
    <row r="13" spans="2:9" ht="22" thickTop="1" thickBot="1" x14ac:dyDescent="0.4">
      <c r="B13" s="1" t="s">
        <v>15</v>
      </c>
      <c r="C13" s="12">
        <v>1</v>
      </c>
      <c r="D13" s="18">
        <v>111</v>
      </c>
      <c r="E13" s="12">
        <v>51</v>
      </c>
      <c r="F13" s="17">
        <v>30</v>
      </c>
      <c r="G13" s="17">
        <v>1</v>
      </c>
      <c r="H13" s="15">
        <f t="shared" ref="H13:H19" si="1">SUM(E13:G13)</f>
        <v>82</v>
      </c>
      <c r="I13" s="22">
        <f t="shared" si="0"/>
        <v>73.873873873873876</v>
      </c>
    </row>
    <row r="14" spans="2:9" ht="38" thickTop="1" thickBot="1" x14ac:dyDescent="0.4">
      <c r="B14" s="1" t="s">
        <v>16</v>
      </c>
      <c r="C14" s="12">
        <v>1</v>
      </c>
      <c r="D14" s="18">
        <v>118</v>
      </c>
      <c r="E14" s="12">
        <v>60</v>
      </c>
      <c r="F14" s="17">
        <v>23</v>
      </c>
      <c r="G14" s="17">
        <v>0</v>
      </c>
      <c r="H14" s="15">
        <f t="shared" si="1"/>
        <v>83</v>
      </c>
      <c r="I14" s="22">
        <f t="shared" si="0"/>
        <v>70.33898305084746</v>
      </c>
    </row>
    <row r="15" spans="2:9" ht="22" thickTop="1" thickBot="1" x14ac:dyDescent="0.4">
      <c r="B15" s="1" t="s">
        <v>17</v>
      </c>
      <c r="C15" s="12">
        <v>1</v>
      </c>
      <c r="D15" s="18">
        <v>86</v>
      </c>
      <c r="E15" s="12">
        <v>36</v>
      </c>
      <c r="F15" s="17">
        <v>18</v>
      </c>
      <c r="G15" s="17">
        <v>0</v>
      </c>
      <c r="H15" s="15">
        <f t="shared" si="1"/>
        <v>54</v>
      </c>
      <c r="I15" s="22">
        <f t="shared" si="0"/>
        <v>62.790697674418603</v>
      </c>
    </row>
    <row r="16" spans="2:9" ht="22" thickTop="1" thickBot="1" x14ac:dyDescent="0.4">
      <c r="B16" s="1" t="s">
        <v>18</v>
      </c>
      <c r="C16" s="12">
        <v>1</v>
      </c>
      <c r="D16" s="18">
        <v>109</v>
      </c>
      <c r="E16" s="12">
        <v>38</v>
      </c>
      <c r="F16" s="17">
        <v>24</v>
      </c>
      <c r="G16" s="17">
        <v>1</v>
      </c>
      <c r="H16" s="15">
        <f t="shared" si="1"/>
        <v>63</v>
      </c>
      <c r="I16" s="22">
        <f t="shared" si="0"/>
        <v>57.798165137614681</v>
      </c>
    </row>
    <row r="17" spans="2:11" ht="22" thickTop="1" thickBot="1" x14ac:dyDescent="0.4">
      <c r="B17" s="1" t="s">
        <v>19</v>
      </c>
      <c r="C17" s="12">
        <v>1</v>
      </c>
      <c r="D17" s="18">
        <v>151</v>
      </c>
      <c r="E17" s="12">
        <v>59</v>
      </c>
      <c r="F17" s="17">
        <v>37</v>
      </c>
      <c r="G17" s="17">
        <v>4</v>
      </c>
      <c r="H17" s="15">
        <f t="shared" si="1"/>
        <v>100</v>
      </c>
      <c r="I17" s="22">
        <f t="shared" si="0"/>
        <v>66.225165562913901</v>
      </c>
    </row>
    <row r="18" spans="2:11" ht="38" thickTop="1" thickBot="1" x14ac:dyDescent="0.4">
      <c r="B18" s="1" t="s">
        <v>20</v>
      </c>
      <c r="C18" s="12">
        <v>1</v>
      </c>
      <c r="D18" s="18">
        <v>73</v>
      </c>
      <c r="E18" s="12">
        <v>23</v>
      </c>
      <c r="F18" s="17">
        <v>17</v>
      </c>
      <c r="G18" s="17">
        <v>0</v>
      </c>
      <c r="H18" s="15">
        <f t="shared" si="1"/>
        <v>40</v>
      </c>
      <c r="I18" s="22">
        <f t="shared" si="0"/>
        <v>54.794520547945204</v>
      </c>
    </row>
    <row r="19" spans="2:11" ht="38" thickTop="1" thickBot="1" x14ac:dyDescent="0.4">
      <c r="B19" s="1" t="s">
        <v>21</v>
      </c>
      <c r="C19" s="12">
        <v>1</v>
      </c>
      <c r="D19" s="18">
        <v>105</v>
      </c>
      <c r="E19" s="12">
        <v>52</v>
      </c>
      <c r="F19" s="17">
        <v>23</v>
      </c>
      <c r="G19" s="17">
        <v>0</v>
      </c>
      <c r="H19" s="15">
        <f t="shared" si="1"/>
        <v>75</v>
      </c>
      <c r="I19" s="22">
        <f t="shared" si="0"/>
        <v>71.428571428571431</v>
      </c>
    </row>
    <row r="20" spans="2:11" ht="22" thickTop="1" thickBot="1" x14ac:dyDescent="0.55000000000000004">
      <c r="B20" s="4" t="s">
        <v>9</v>
      </c>
      <c r="C20" s="19">
        <f>SUM(C11:C19)</f>
        <v>10</v>
      </c>
      <c r="D20" s="21">
        <f>SUM(D11:D19)</f>
        <v>997</v>
      </c>
      <c r="E20" s="21">
        <f>SUM(E11:E19)</f>
        <v>410</v>
      </c>
      <c r="F20" s="21">
        <f>SUM(F11:F19)</f>
        <v>235</v>
      </c>
      <c r="G20" s="20">
        <f>SUM(G11:G19)</f>
        <v>6</v>
      </c>
      <c r="H20" s="21">
        <f>SUM(H11:H19)</f>
        <v>651</v>
      </c>
      <c r="I20" s="23">
        <f>SUM(I11:I19)/10</f>
        <v>58.062101998424438</v>
      </c>
    </row>
    <row r="21" spans="2:11" ht="22" customHeight="1" thickTop="1" thickBot="1" x14ac:dyDescent="0.4">
      <c r="B21" s="5"/>
      <c r="C21" s="5"/>
      <c r="D21" s="5"/>
      <c r="E21" s="5"/>
      <c r="F21" s="5"/>
      <c r="G21" s="5"/>
      <c r="H21" s="5"/>
      <c r="I21" s="5"/>
    </row>
    <row r="22" spans="2:11" ht="16" customHeight="1" thickTop="1" x14ac:dyDescent="0.35">
      <c r="B22" s="29" t="s">
        <v>10</v>
      </c>
      <c r="C22" s="30"/>
      <c r="D22" s="30"/>
      <c r="E22" s="30"/>
      <c r="F22" s="30"/>
      <c r="G22" s="30"/>
      <c r="H22" s="30"/>
      <c r="I22" s="30"/>
      <c r="K22" s="3"/>
    </row>
    <row r="23" spans="2:11" ht="16" customHeight="1" thickBot="1" x14ac:dyDescent="0.4">
      <c r="B23" s="31"/>
      <c r="C23" s="32"/>
      <c r="D23" s="32"/>
      <c r="E23" s="32"/>
      <c r="F23" s="32"/>
      <c r="G23" s="32"/>
      <c r="H23" s="32"/>
      <c r="I23" s="32"/>
    </row>
    <row r="24" spans="2:11" ht="74" customHeight="1" thickTop="1" x14ac:dyDescent="0.35">
      <c r="B24" s="33"/>
      <c r="C24" s="34"/>
      <c r="D24" s="34"/>
      <c r="E24" s="34"/>
      <c r="F24" s="34"/>
      <c r="G24" s="34"/>
      <c r="H24" s="34"/>
      <c r="I24" s="35"/>
    </row>
  </sheetData>
  <mergeCells count="11">
    <mergeCell ref="B22:I23"/>
    <mergeCell ref="B24:I24"/>
    <mergeCell ref="D9:D10"/>
    <mergeCell ref="H9:H10"/>
    <mergeCell ref="I9:I10"/>
    <mergeCell ref="E9:G9"/>
    <mergeCell ref="B4:I4"/>
    <mergeCell ref="B7:I7"/>
    <mergeCell ref="B5:I5"/>
    <mergeCell ref="B9:B10"/>
    <mergeCell ref="C9:C10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B1E98-E2EB-4BD4-B998-18746AEC4420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9B2676E2-6BCE-4593-82C0-F6790B545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2DD51-09F8-4BF2-9D09-30D1CB5E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Hernández</dc:creator>
  <cp:keywords/>
  <dc:description/>
  <cp:lastModifiedBy>Edgar Yair Martínez Madrigal</cp:lastModifiedBy>
  <cp:revision/>
  <dcterms:created xsi:type="dcterms:W3CDTF">2016-11-30T19:47:07Z</dcterms:created>
  <dcterms:modified xsi:type="dcterms:W3CDTF">2026-01-14T19:34:09Z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