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E7F14FFD-3914-48FF-86D5-AD6E10BE5813}" xr6:coauthVersionLast="47" xr6:coauthVersionMax="47" xr10:uidLastSave="{00000000-0000-0000-0000-000000000000}"/>
  <bookViews>
    <workbookView xWindow="17760" yWindow="0" windowWidth="20340" windowHeight="20870" xr2:uid="{F9CE1297-A6D1-4F26-8A8E-F05B89743BE9}"/>
  </bookViews>
  <sheets>
    <sheet name="Asuntos interpuestos" sheetId="10" r:id="rId1"/>
    <sheet name="Top SO más recurridos" sheetId="11" r:id="rId2"/>
    <sheet name="Asuntos resueltos por el Pleno" sheetId="9" r:id="rId3"/>
    <sheet name="Sentidos de los asuntos " sheetId="4" r:id="rId4"/>
    <sheet name="Vistas al OIC" sheetId="6" r:id="rId5"/>
  </sheets>
  <definedNames>
    <definedName name="_xlnm.Print_Area" localSheetId="3">'Sentidos de los asuntos 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B9" i="6"/>
  <c r="C53" i="4"/>
  <c r="C25" i="4"/>
  <c r="C40" i="4"/>
  <c r="C11" i="4"/>
</calcChain>
</file>

<file path=xl/sharedStrings.xml><?xml version="1.0" encoding="utf-8"?>
<sst xmlns="http://schemas.openxmlformats.org/spreadsheetml/2006/main" count="68" uniqueCount="49">
  <si>
    <t>Denuncias DLT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</si>
  <si>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</si>
  <si>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</si>
  <si>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</si>
  <si>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</si>
  <si>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</si>
  <si>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</si>
  <si>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</si>
  <si>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</si>
  <si>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</si>
  <si>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</si>
  <si>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</si>
  <si>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</si>
  <si>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 xml:space="preserve">Total </t>
  </si>
  <si>
    <t>SENTIDO DE LAS RESOLUCIONES A DLT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</si>
  <si>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</si>
  <si>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</si>
  <si>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</si>
  <si>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</si>
  <si>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</si>
  <si>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</si>
  <si>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</si>
  <si>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</si>
  <si>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</si>
  <si>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</si>
  <si>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Denuncias aprobadas por el Pleno</t>
  </si>
  <si>
    <t>Motivo de la vista</t>
  </si>
  <si>
    <t>Secretaría de Seguridad Ciudadana</t>
  </si>
  <si>
    <t>No atender los requerimientos de este Instituto.</t>
  </si>
  <si>
    <t>Omisión de respuesta.</t>
  </si>
  <si>
    <t xml:space="preserve">Recursos de reivisón IP </t>
  </si>
  <si>
    <t>Recursos de reivisón DP</t>
  </si>
  <si>
    <t>Denuncias DP</t>
  </si>
  <si>
    <t>Alcaldía Iztacalco</t>
  </si>
  <si>
    <t>Caja de Previsión de la Policía Auxiliar de la Ciudad de México.</t>
  </si>
  <si>
    <t>Secretaría de Administración y Finanzas</t>
  </si>
  <si>
    <t>Alcaldía Venustiano Carranza</t>
  </si>
  <si>
    <t>Sindicato Único de Trabajadores del Gonbierno de la Ciudad de México</t>
  </si>
  <si>
    <t>Fiscalía General de Justicia de la Ciudad de México</t>
  </si>
  <si>
    <t>Secretaría de la Contraloría General de la Ciudad de México</t>
  </si>
  <si>
    <t xml:space="preserve"> Policía Auxiliar </t>
  </si>
  <si>
    <t>Secretaría de Salud</t>
  </si>
  <si>
    <t>Recursos de Revisión 
aprobados por el Pleno</t>
  </si>
  <si>
    <t>Fundada</t>
  </si>
  <si>
    <t>Cambió la modalidad sin fundar ni motivar.</t>
  </si>
  <si>
    <t>No recabar el consentimiento del titular.</t>
  </si>
  <si>
    <t>Respuesta extemporánea</t>
  </si>
  <si>
    <t>Revelar información de acceso restringido</t>
  </si>
  <si>
    <t>VISTAS ORDENADAS POR EL PLENO EN 
MATERIA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</si>
</sst>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2" borderId="7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/>
              <a:t>Asuntos intepruestos durante </a:t>
            </a:r>
          </a:p>
          <a:p>
            <a:pPr>
              <a:defRPr sz="1400"/>
            </a:pPr>
            <a:r>
              <a:rPr lang="es-MX" sz="1400"/>
              <a:t>el tercer trimestre</a:t>
            </a:r>
            <a:r>
              <a:rPr lang="es-MX" sz="1400" baseline="0"/>
              <a:t> de </a:t>
            </a:r>
            <a:r>
              <a:rPr lang="es-MX" sz="1400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369086402958035E-2"/>
          <c:y val="0.23469750889679719"/>
          <c:w val="0.65558724489524445"/>
          <c:h val="0.655352029859904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4-47C4-9B88-563527F6F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4-47C4-9B88-563527F6F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4-47C4-9B88-563527F6F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4-47C4-9B88-563527F6F313}"/>
              </c:ext>
            </c:extLst>
          </c:dPt>
          <c:dLbls>
            <c:dLbl>
              <c:idx val="1"/>
              <c:layout>
                <c:manualLayout>
                  <c:x val="-3.4431843171750826E-2"/>
                  <c:y val="3.49855689746966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4-47C4-9B88-563527F6F313}"/>
                </c:ext>
              </c:extLst>
            </c:dLbl>
            <c:dLbl>
              <c:idx val="2"/>
              <c:layout>
                <c:manualLayout>
                  <c:x val="-3.3068456561726862E-2"/>
                  <c:y val="-1.90907052988483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4-47C4-9B88-563527F6F313}"/>
                </c:ext>
              </c:extLst>
            </c:dLbl>
            <c:dLbl>
              <c:idx val="3"/>
              <c:layout>
                <c:manualLayout>
                  <c:x val="4.7887311752950371E-2"/>
                  <c:y val="-4.024714882170010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852331092972515E-2"/>
                      <c:h val="5.4110460391739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B4-47C4-9B88-563527F6F31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interpuestos'!$A$1:$D$1</c:f>
              <c:strCache>
                <c:ptCount val="4"/>
                <c:pt idx="0">
                  <c:v>Recursos de reivisón IP </c:v>
                </c:pt>
                <c:pt idx="1">
                  <c:v>Recursos de reivisón DP</c:v>
                </c:pt>
                <c:pt idx="2">
                  <c:v>Denuncias DLT</c:v>
                </c:pt>
                <c:pt idx="3">
                  <c:v>Denuncias DP</c:v>
                </c:pt>
              </c:strCache>
            </c:strRef>
          </c:cat>
          <c:val>
            <c:numRef>
              <c:f>'Asuntos interpuestos'!$A$2:$D$2</c:f>
              <c:numCache>
                <c:formatCode>General</c:formatCode>
                <c:ptCount val="4"/>
                <c:pt idx="0">
                  <c:v>1020</c:v>
                </c:pt>
                <c:pt idx="1">
                  <c:v>155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4-47C4-9B88-563527F6F3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recurridos'!$A$2:$A$6</c:f>
              <c:strCache>
                <c:ptCount val="5"/>
                <c:pt idx="0">
                  <c:v>Secretaría de Administración y Finanzas</c:v>
                </c:pt>
                <c:pt idx="1">
                  <c:v>Alcaldía Venustiano Carranza</c:v>
                </c:pt>
                <c:pt idx="2">
                  <c:v>Sindicato Único de Trabajadores del Gonbierno de la Ciudad de México</c:v>
                </c:pt>
                <c:pt idx="3">
                  <c:v>Caja de Previsión de la Policía Auxiliar de la Ciudad de México.</c:v>
                </c:pt>
                <c:pt idx="4">
                  <c:v>Alcaldía Iztacalco</c:v>
                </c:pt>
              </c:strCache>
            </c:strRef>
          </c:cat>
          <c:val>
            <c:numRef>
              <c:f>'Top SO más recurridos'!$B$2:$B$6</c:f>
              <c:numCache>
                <c:formatCode>General</c:formatCode>
                <c:ptCount val="5"/>
                <c:pt idx="0">
                  <c:v>81</c:v>
                </c:pt>
                <c:pt idx="1">
                  <c:v>57</c:v>
                </c:pt>
                <c:pt idx="2">
                  <c:v>49</c:v>
                </c:pt>
                <c:pt idx="3">
                  <c:v>48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068-8000-A5BE7EFFAD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1206303"/>
        <c:axId val="451205823"/>
        <c:axId val="0"/>
      </c:bar3DChart>
      <c:catAx>
        <c:axId val="4512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5823"/>
        <c:crosses val="autoZero"/>
        <c:auto val="0"/>
        <c:lblAlgn val="r"/>
        <c:lblOffset val="100"/>
        <c:noMultiLvlLbl val="0"/>
      </c:catAx>
      <c:valAx>
        <c:axId val="451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(DP)</a:t>
            </a:r>
          </a:p>
        </c:rich>
      </c:tx>
      <c:layout>
        <c:manualLayout>
          <c:xMode val="edge"/>
          <c:yMode val="edge"/>
          <c:x val="0.19570541412384801"/>
          <c:y val="4.5766590389016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recurridos'!$B$11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recurridos'!$A$12:$A$16</c:f>
              <c:strCache>
                <c:ptCount val="5"/>
                <c:pt idx="0">
                  <c:v>Secretaría de Seguridad Ciudadana</c:v>
                </c:pt>
                <c:pt idx="1">
                  <c:v>Fiscalía General de Justicia de la Ciudad de México</c:v>
                </c:pt>
                <c:pt idx="2">
                  <c:v>Secretaría de la Contraloría General de la Ciudad de México</c:v>
                </c:pt>
                <c:pt idx="3">
                  <c:v> Policía Auxiliar </c:v>
                </c:pt>
                <c:pt idx="4">
                  <c:v>Secretaría de Salud</c:v>
                </c:pt>
              </c:strCache>
            </c:strRef>
          </c:cat>
          <c:val>
            <c:numRef>
              <c:f>'Top SO más recurridos'!$B$12:$B$16</c:f>
              <c:numCache>
                <c:formatCode>General</c:formatCode>
                <c:ptCount val="5"/>
                <c:pt idx="0">
                  <c:v>108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C9-8905-B3123AF39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1996751"/>
        <c:axId val="463701487"/>
        <c:axId val="0"/>
      </c:bar3DChart>
      <c:catAx>
        <c:axId val="117199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63701487"/>
        <c:crosses val="autoZero"/>
        <c:auto val="1"/>
        <c:lblAlgn val="ctr"/>
        <c:lblOffset val="100"/>
        <c:noMultiLvlLbl val="0"/>
      </c:catAx>
      <c:valAx>
        <c:axId val="46370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9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Pleno'!$A$6:$D$6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Pleno'!$A$7:$D$7</c:f>
              <c:numCache>
                <c:formatCode>General</c:formatCode>
                <c:ptCount val="4"/>
                <c:pt idx="0" formatCode="#,##0">
                  <c:v>796</c:v>
                </c:pt>
                <c:pt idx="1">
                  <c:v>155</c:v>
                </c:pt>
                <c:pt idx="2">
                  <c:v>15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'!$B$36:$B$39</c:f>
              <c:strCache>
                <c:ptCount val="4"/>
                <c:pt idx="0">
                  <c:v>Infundada</c:v>
                </c:pt>
                <c:pt idx="1">
                  <c:v>Desechar</c:v>
                </c:pt>
                <c:pt idx="2">
                  <c:v>Fundada</c:v>
                </c:pt>
                <c:pt idx="3">
                  <c:v>Parcialmente fundada</c:v>
                </c:pt>
              </c:strCache>
            </c:strRef>
          </c:cat>
          <c:val>
            <c:numRef>
              <c:f>'Sentidos de los asuntos '!$C$36:$C$39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80</c:v>
                </c:pt>
                <c:pt idx="1">
                  <c:v>104</c:v>
                </c:pt>
                <c:pt idx="2">
                  <c:v>247</c:v>
                </c:pt>
                <c:pt idx="3">
                  <c:v>8</c:v>
                </c:pt>
                <c:pt idx="4">
                  <c:v>170</c:v>
                </c:pt>
                <c:pt idx="5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'!$B$20:$B$24</c:f>
              <c:strCache>
                <c:ptCount val="5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Revocar</c:v>
                </c:pt>
                <c:pt idx="4">
                  <c:v>Sobreseer</c:v>
                </c:pt>
              </c:strCache>
            </c:strRef>
          </c:cat>
          <c:val>
            <c:numRef>
              <c:f>'Sentidos de los asuntos '!$C$20:$C$24</c:f>
              <c:numCache>
                <c:formatCode>General</c:formatCode>
                <c:ptCount val="5"/>
                <c:pt idx="0">
                  <c:v>85</c:v>
                </c:pt>
                <c:pt idx="1">
                  <c:v>32</c:v>
                </c:pt>
                <c:pt idx="2">
                  <c:v>6</c:v>
                </c:pt>
                <c:pt idx="3">
                  <c:v>21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A231FCD4-772E-4693-BCDB-95A39777B71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'!$B$52:$B$52</c:f>
              <c:strCache>
                <c:ptCount val="1"/>
                <c:pt idx="0">
                  <c:v>Fundada</c:v>
                </c:pt>
              </c:strCache>
            </c:strRef>
          </c:cat>
          <c:val>
            <c:numRef>
              <c:f>'Sentidos de los asuntos '!$C$52:$C$52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4</xdr:row>
      <xdr:rowOff>0</xdr:rowOff>
    </xdr:from>
    <xdr:to>
      <xdr:col>3</xdr:col>
      <xdr:colOff>1206500</xdr:colOff>
      <xdr:row>25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FBB55-6A62-45F3-99DA-1385650D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15874</xdr:colOff>
      <xdr:row>0</xdr:row>
      <xdr:rowOff>12700</xdr:rowOff>
    </xdr:from>
    <xdr:to>
      <xdr:col>10</xdr:col>
      <xdr:colOff>12700</xdr:colOff>
      <xdr:row>7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3344A-7CD5-4F83-BB1F-AFBC9C17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22224</xdr:colOff>
      <xdr:row>9</xdr:row>
      <xdr:rowOff>476250</xdr:rowOff>
    </xdr:from>
    <xdr:to>
      <xdr:col>10</xdr:col>
      <xdr:colOff>12700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9D463-4A32-4874-B19A-49C45D7E9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15874</xdr:colOff>
      <xdr:row>1</xdr:row>
      <xdr:rowOff>12700</xdr:rowOff>
    </xdr:from>
    <xdr:to>
      <xdr:col>13</xdr:col>
      <xdr:colOff>25400</xdr:colOff>
      <xdr:row>15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33</xdr:row>
      <xdr:rowOff>1587</xdr:rowOff>
    </xdr:from>
    <xdr:to>
      <xdr:col>11</xdr:col>
      <xdr:colOff>754944</xdr:colOff>
      <xdr:row>46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29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48</xdr:row>
      <xdr:rowOff>187677</xdr:rowOff>
    </xdr:from>
    <xdr:to>
      <xdr:col>11</xdr:col>
      <xdr:colOff>740833</xdr:colOff>
      <xdr:row>61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4D1-4CCA-4DF3-B126-3583D6F8783A}">
  <dimension ref="A1:D2"/>
  <sheetViews>
    <sheetView tabSelected="1" workbookViewId="0">
      <selection activeCell="H7" sqref="H7"/>
    </sheetView>
  </sheetViews>
  <sheetFormatPr baseColWidth="10" defaultRowHeight="14.5" x14ac:dyDescent="0.35"/>
  <cols>
    <col min="1" max="4" width="17.6328125" customWidth="1"/>
  </cols>
  <sheetData>
    <row r="1" spans="1:4" ht="50" customHeight="1" thickBot="1" x14ac:dyDescent="0.4">
      <c r="A1" s="17" t="s">
        <v>30</v>
      </c>
      <c r="B1" s="18" t="s">
        <v>31</v>
      </c>
      <c r="C1" s="18" t="s">
        <v>0</v>
      </c>
      <c r="D1" s="18" t="s">
        <v>32</v>
      </c>
    </row>
    <row r="2" spans="1:4" ht="39" customHeight="1" thickBot="1" x14ac:dyDescent="0.4">
      <c r="A2" s="28">
        <v>1020</v>
      </c>
      <c r="B2" s="28">
        <v>155</v>
      </c>
      <c r="C2" s="28">
        <v>13</v>
      </c>
      <c r="D2" s="28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11E9-6711-4EEF-A5F4-EFD04679B217}">
  <dimension ref="A1:B16"/>
  <sheetViews>
    <sheetView workbookViewId="0">
      <selection activeCell="F10" sqref="F10"/>
    </sheetView>
  </sheetViews>
  <sheetFormatPr baseColWidth="10" defaultRowHeight="14.5" x14ac:dyDescent="0.35"/>
  <cols>
    <col min="1" max="1" width="41.08984375" customWidth="1"/>
    <col min="2" max="2" width="31.54296875" customWidth="1"/>
  </cols>
  <sheetData>
    <row r="1" spans="1:2" ht="38" customHeight="1" x14ac:dyDescent="0.35">
      <c r="A1" s="19" t="s">
        <v>15</v>
      </c>
      <c r="B1" s="16" t="s">
        <v>16</v>
      </c>
    </row>
    <row r="2" spans="1:2" ht="38" customHeight="1" x14ac:dyDescent="0.35">
      <c r="A2" s="6" t="s">
        <v>35</v>
      </c>
      <c r="B2" s="5">
        <v>81</v>
      </c>
    </row>
    <row r="3" spans="1:2" ht="38" customHeight="1" x14ac:dyDescent="0.35">
      <c r="A3" s="6" t="s">
        <v>36</v>
      </c>
      <c r="B3" s="5">
        <v>57</v>
      </c>
    </row>
    <row r="4" spans="1:2" ht="38" customHeight="1" x14ac:dyDescent="0.35">
      <c r="A4" s="6" t="s">
        <v>37</v>
      </c>
      <c r="B4" s="5">
        <v>49</v>
      </c>
    </row>
    <row r="5" spans="1:2" ht="38" customHeight="1" x14ac:dyDescent="0.35">
      <c r="A5" s="6" t="s">
        <v>34</v>
      </c>
      <c r="B5" s="5">
        <v>48</v>
      </c>
    </row>
    <row r="6" spans="1:2" ht="38" customHeight="1" x14ac:dyDescent="0.35">
      <c r="A6" s="6" t="s">
        <v>33</v>
      </c>
      <c r="B6" s="5">
        <v>40</v>
      </c>
    </row>
    <row r="7" spans="1:2" ht="38" customHeight="1" x14ac:dyDescent="0.35"/>
    <row r="8" spans="1:2" ht="38" customHeight="1" x14ac:dyDescent="0.35"/>
    <row r="9" spans="1:2" ht="38" customHeight="1" x14ac:dyDescent="0.35"/>
    <row r="10" spans="1:2" ht="38" customHeight="1" x14ac:dyDescent="0.35"/>
    <row r="11" spans="1:2" ht="38" customHeight="1" x14ac:dyDescent="0.35">
      <c r="A11" s="19" t="s">
        <v>15</v>
      </c>
      <c r="B11" s="16" t="s">
        <v>17</v>
      </c>
    </row>
    <row r="12" spans="1:2" ht="38" customHeight="1" x14ac:dyDescent="0.35">
      <c r="A12" s="6" t="s">
        <v>27</v>
      </c>
      <c r="B12" s="5">
        <v>108</v>
      </c>
    </row>
    <row r="13" spans="1:2" ht="38" customHeight="1" x14ac:dyDescent="0.35">
      <c r="A13" s="6" t="s">
        <v>38</v>
      </c>
      <c r="B13" s="5">
        <v>6</v>
      </c>
    </row>
    <row r="14" spans="1:2" ht="38" customHeight="1" x14ac:dyDescent="0.35">
      <c r="A14" s="6" t="s">
        <v>39</v>
      </c>
      <c r="B14" s="5">
        <v>6</v>
      </c>
    </row>
    <row r="15" spans="1:2" ht="38" customHeight="1" x14ac:dyDescent="0.35">
      <c r="A15" s="6" t="s">
        <v>40</v>
      </c>
      <c r="B15" s="5">
        <v>4</v>
      </c>
    </row>
    <row r="16" spans="1:2" ht="38" customHeight="1" x14ac:dyDescent="0.35">
      <c r="A16" s="6" t="s">
        <v>41</v>
      </c>
      <c r="B16" s="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7"/>
  <sheetViews>
    <sheetView view="pageBreakPreview" zoomScaleNormal="100" zoomScaleSheetLayoutView="100" workbookViewId="0">
      <selection activeCell="C11" sqref="C11"/>
    </sheetView>
  </sheetViews>
  <sheetFormatPr baseColWidth="10" defaultRowHeight="14.5" x14ac:dyDescent="0.35"/>
  <cols>
    <col min="1" max="5" width="17" customWidth="1"/>
  </cols>
  <sheetData>
    <row r="2" spans="1:5" ht="15.5" x14ac:dyDescent="0.35">
      <c r="A2" s="12" t="s">
        <v>24</v>
      </c>
    </row>
    <row r="4" spans="1:5" ht="18.5" customHeight="1" x14ac:dyDescent="0.35">
      <c r="A4" s="20" t="s">
        <v>42</v>
      </c>
      <c r="B4" s="20"/>
      <c r="C4" s="20" t="s">
        <v>25</v>
      </c>
      <c r="D4" s="20"/>
      <c r="E4" s="21" t="s">
        <v>10</v>
      </c>
    </row>
    <row r="5" spans="1:5" ht="18.5" customHeight="1" x14ac:dyDescent="0.35">
      <c r="A5" s="20"/>
      <c r="B5" s="20"/>
      <c r="C5" s="20"/>
      <c r="D5" s="20"/>
      <c r="E5" s="22"/>
    </row>
    <row r="6" spans="1:5" ht="32" customHeight="1" x14ac:dyDescent="0.35">
      <c r="A6" s="11" t="s">
        <v>20</v>
      </c>
      <c r="B6" s="11" t="s">
        <v>21</v>
      </c>
      <c r="C6" s="11" t="s">
        <v>22</v>
      </c>
      <c r="D6" s="11" t="s">
        <v>23</v>
      </c>
      <c r="E6" s="23"/>
    </row>
    <row r="7" spans="1:5" ht="32" customHeight="1" x14ac:dyDescent="0.35">
      <c r="A7" s="13">
        <v>796</v>
      </c>
      <c r="B7" s="14">
        <v>155</v>
      </c>
      <c r="C7" s="14">
        <v>15</v>
      </c>
      <c r="D7" s="14">
        <v>3</v>
      </c>
      <c r="E7" s="13">
        <f>SUM(A7:D7)</f>
        <v>969</v>
      </c>
    </row>
  </sheetData>
  <mergeCells count="3">
    <mergeCell ref="A4:B5"/>
    <mergeCell ref="C4:D5"/>
    <mergeCell ref="E4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69"/>
  <sheetViews>
    <sheetView view="pageBreakPreview" topLeftCell="A22" zoomScale="85" zoomScaleNormal="100" zoomScaleSheetLayoutView="85" workbookViewId="0">
      <selection activeCell="C47" sqref="C47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25" t="s">
        <v>9</v>
      </c>
      <c r="C3" s="26"/>
    </row>
    <row r="4" spans="2:3" ht="30" customHeight="1" x14ac:dyDescent="0.35">
      <c r="B4" s="9" t="s">
        <v>1</v>
      </c>
      <c r="C4" s="10" t="s">
        <v>2</v>
      </c>
    </row>
    <row r="5" spans="2:3" ht="21.5" customHeight="1" x14ac:dyDescent="0.35">
      <c r="B5" s="1" t="s">
        <v>3</v>
      </c>
      <c r="C5" s="1">
        <v>80</v>
      </c>
    </row>
    <row r="6" spans="2:3" ht="21.5" customHeight="1" x14ac:dyDescent="0.35">
      <c r="B6" s="1" t="s">
        <v>4</v>
      </c>
      <c r="C6" s="1">
        <v>104</v>
      </c>
    </row>
    <row r="7" spans="2:3" ht="21.5" customHeight="1" x14ac:dyDescent="0.35">
      <c r="B7" s="1" t="s">
        <v>5</v>
      </c>
      <c r="C7" s="1">
        <v>247</v>
      </c>
    </row>
    <row r="8" spans="2:3" ht="21.5" customHeight="1" x14ac:dyDescent="0.35">
      <c r="B8" s="1" t="s">
        <v>6</v>
      </c>
      <c r="C8" s="1">
        <v>8</v>
      </c>
    </row>
    <row r="9" spans="2:3" ht="21.5" customHeight="1" x14ac:dyDescent="0.35">
      <c r="B9" s="1" t="s">
        <v>7</v>
      </c>
      <c r="C9" s="1">
        <v>170</v>
      </c>
    </row>
    <row r="10" spans="2:3" ht="21.5" customHeight="1" x14ac:dyDescent="0.35">
      <c r="B10" s="1" t="s">
        <v>8</v>
      </c>
      <c r="C10" s="1">
        <v>187</v>
      </c>
    </row>
    <row r="11" spans="2:3" ht="21.5" customHeight="1" x14ac:dyDescent="0.35">
      <c r="B11" s="2" t="s">
        <v>10</v>
      </c>
      <c r="C11" s="7">
        <f>SUM(C5:C10)</f>
        <v>796</v>
      </c>
    </row>
    <row r="18" spans="2:3" ht="53.15" customHeight="1" x14ac:dyDescent="0.35">
      <c r="B18" s="24" t="s">
        <v>11</v>
      </c>
      <c r="C18" s="24"/>
    </row>
    <row r="19" spans="2:3" ht="30" customHeight="1" x14ac:dyDescent="0.35">
      <c r="B19" s="9" t="s">
        <v>1</v>
      </c>
      <c r="C19" s="10" t="s">
        <v>2</v>
      </c>
    </row>
    <row r="20" spans="2:3" ht="21.5" customHeight="1" x14ac:dyDescent="0.35">
      <c r="B20" s="1" t="s">
        <v>3</v>
      </c>
      <c r="C20" s="1">
        <v>85</v>
      </c>
    </row>
    <row r="21" spans="2:3" ht="21.5" customHeight="1" x14ac:dyDescent="0.35">
      <c r="B21" s="1" t="s">
        <v>4</v>
      </c>
      <c r="C21" s="1">
        <v>32</v>
      </c>
    </row>
    <row r="22" spans="2:3" ht="21.5" customHeight="1" x14ac:dyDescent="0.35">
      <c r="B22" s="1" t="s">
        <v>5</v>
      </c>
      <c r="C22" s="1">
        <v>6</v>
      </c>
    </row>
    <row r="23" spans="2:3" ht="21.5" customHeight="1" x14ac:dyDescent="0.35">
      <c r="B23" s="1" t="s">
        <v>7</v>
      </c>
      <c r="C23" s="1">
        <v>21</v>
      </c>
    </row>
    <row r="24" spans="2:3" ht="21.5" customHeight="1" x14ac:dyDescent="0.35">
      <c r="B24" s="1" t="s">
        <v>8</v>
      </c>
      <c r="C24" s="1">
        <v>11</v>
      </c>
    </row>
    <row r="25" spans="2:3" ht="21.5" customHeight="1" x14ac:dyDescent="0.35">
      <c r="B25" s="2" t="s">
        <v>10</v>
      </c>
      <c r="C25" s="7">
        <f>SUM(C20:C24)</f>
        <v>155</v>
      </c>
    </row>
    <row r="33" spans="2:3" ht="30" customHeight="1" x14ac:dyDescent="0.35"/>
    <row r="34" spans="2:3" ht="33" customHeight="1" x14ac:dyDescent="0.35">
      <c r="B34" s="24" t="s">
        <v>14</v>
      </c>
      <c r="C34" s="24"/>
    </row>
    <row r="35" spans="2:3" x14ac:dyDescent="0.35">
      <c r="B35" s="9" t="s">
        <v>1</v>
      </c>
      <c r="C35" s="10" t="s">
        <v>2</v>
      </c>
    </row>
    <row r="36" spans="2:3" ht="21.5" customHeight="1" x14ac:dyDescent="0.35">
      <c r="B36" s="1" t="s">
        <v>18</v>
      </c>
      <c r="C36" s="1">
        <v>5</v>
      </c>
    </row>
    <row r="37" spans="2:3" ht="21.5" customHeight="1" x14ac:dyDescent="0.35">
      <c r="B37" s="1" t="s">
        <v>4</v>
      </c>
      <c r="C37" s="1">
        <v>1</v>
      </c>
    </row>
    <row r="38" spans="2:3" ht="21.5" customHeight="1" x14ac:dyDescent="0.35">
      <c r="B38" s="1" t="s">
        <v>43</v>
      </c>
      <c r="C38" s="1">
        <v>2</v>
      </c>
    </row>
    <row r="39" spans="2:3" ht="21.5" customHeight="1" x14ac:dyDescent="0.35">
      <c r="B39" s="1" t="s">
        <v>12</v>
      </c>
      <c r="C39" s="1">
        <v>7</v>
      </c>
    </row>
    <row r="40" spans="2:3" ht="21.5" customHeight="1" x14ac:dyDescent="0.35">
      <c r="B40" s="2" t="s">
        <v>13</v>
      </c>
      <c r="C40" s="4">
        <f>SUM(C36:C39)</f>
        <v>15</v>
      </c>
    </row>
    <row r="47" spans="2:3" ht="41.15" customHeight="1" x14ac:dyDescent="0.35"/>
    <row r="50" spans="2:3" ht="32" customHeight="1" x14ac:dyDescent="0.35">
      <c r="B50" s="24" t="s">
        <v>19</v>
      </c>
      <c r="C50" s="24"/>
    </row>
    <row r="51" spans="2:3" x14ac:dyDescent="0.35">
      <c r="B51" s="9" t="s">
        <v>1</v>
      </c>
      <c r="C51" s="10" t="s">
        <v>2</v>
      </c>
    </row>
    <row r="52" spans="2:3" ht="21.5" customHeight="1" x14ac:dyDescent="0.35">
      <c r="B52" s="8" t="s">
        <v>43</v>
      </c>
      <c r="C52" s="1">
        <v>1</v>
      </c>
    </row>
    <row r="53" spans="2:3" ht="21.5" customHeight="1" x14ac:dyDescent="0.35">
      <c r="B53" s="2" t="s">
        <v>13</v>
      </c>
      <c r="C53" s="4">
        <f>SUM(C52:C52)</f>
        <v>1</v>
      </c>
    </row>
    <row r="69" ht="27" customHeight="1" x14ac:dyDescent="0.35"/>
  </sheetData>
  <mergeCells count="4">
    <mergeCell ref="B18:C18"/>
    <mergeCell ref="B3:C3"/>
    <mergeCell ref="B34:C34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1:B9"/>
  <sheetViews>
    <sheetView view="pageBreakPreview" zoomScaleNormal="100" zoomScaleSheetLayoutView="100" workbookViewId="0">
      <selection activeCell="A3" sqref="A3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1" spans="1:2" ht="52" customHeight="1" x14ac:dyDescent="0.35">
      <c r="A1" s="27" t="s">
        <v>48</v>
      </c>
      <c r="B1" s="27"/>
    </row>
    <row r="2" spans="1:2" ht="34.5" customHeight="1" x14ac:dyDescent="0.35">
      <c r="A2" s="16" t="s">
        <v>26</v>
      </c>
      <c r="B2" s="16" t="s">
        <v>10</v>
      </c>
    </row>
    <row r="3" spans="1:2" ht="34.5" customHeight="1" x14ac:dyDescent="0.35">
      <c r="A3" s="6" t="s">
        <v>44</v>
      </c>
      <c r="B3" s="6">
        <v>1</v>
      </c>
    </row>
    <row r="4" spans="1:2" ht="34.5" customHeight="1" x14ac:dyDescent="0.35">
      <c r="A4" s="6" t="s">
        <v>28</v>
      </c>
      <c r="B4" s="6">
        <v>7</v>
      </c>
    </row>
    <row r="5" spans="1:2" ht="34.5" customHeight="1" x14ac:dyDescent="0.35">
      <c r="A5" s="6" t="s">
        <v>45</v>
      </c>
      <c r="B5" s="6">
        <v>1</v>
      </c>
    </row>
    <row r="6" spans="1:2" ht="34.5" customHeight="1" x14ac:dyDescent="0.35">
      <c r="A6" s="6" t="s">
        <v>29</v>
      </c>
      <c r="B6" s="6">
        <v>10</v>
      </c>
    </row>
    <row r="7" spans="1:2" ht="34.5" customHeight="1" x14ac:dyDescent="0.35">
      <c r="A7" s="6" t="s">
        <v>46</v>
      </c>
      <c r="B7" s="6">
        <v>14</v>
      </c>
    </row>
    <row r="8" spans="1:2" ht="34.5" customHeight="1" x14ac:dyDescent="0.35">
      <c r="A8" s="6" t="s">
        <v>47</v>
      </c>
      <c r="B8" s="6">
        <v>7</v>
      </c>
    </row>
    <row r="9" spans="1:2" ht="34.5" customHeight="1" x14ac:dyDescent="0.35">
      <c r="A9" s="15" t="s">
        <v>10</v>
      </c>
      <c r="B9" s="15">
        <f>SUM(B3:B8)</f>
        <v>40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Asuntos interpuestos</vt:lpstr>
      <vt:lpstr>Top SO más recurridos</vt:lpstr>
      <vt:lpstr>Asuntos resueltos por el Pleno</vt:lpstr>
      <vt:lpstr>Sentidos de los asuntos </vt:lpstr>
      <vt:lpstr>Vistas al OIC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2025-10-30T17:41:20Z</dcterms:modified>
</cp:coreProperties>
</file>